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5" yWindow="1545" windowWidth="16605" windowHeight="7020"/>
  </bookViews>
  <sheets>
    <sheet name="表3本部及所屬機關" sheetId="14" r:id="rId1"/>
    <sheet name="Sheet1" sheetId="15" r:id="rId2"/>
  </sheets>
  <calcPr calcId="145621"/>
</workbook>
</file>

<file path=xl/calcChain.xml><?xml version="1.0" encoding="utf-8"?>
<calcChain xmlns="http://schemas.openxmlformats.org/spreadsheetml/2006/main">
  <c r="C7" i="14" l="1"/>
  <c r="D7" i="14"/>
  <c r="E7" i="14"/>
  <c r="F7" i="14"/>
  <c r="G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B7" i="14" l="1"/>
</calcChain>
</file>

<file path=xl/sharedStrings.xml><?xml version="1.0" encoding="utf-8"?>
<sst xmlns="http://schemas.openxmlformats.org/spreadsheetml/2006/main" count="240" uniqueCount="144">
  <si>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</si>
  <si>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</si>
  <si>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</si>
  <si>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</si>
  <si>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</si>
  <si>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</si>
  <si>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</si>
  <si>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</si>
  <si>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</si>
  <si>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</si>
  <si>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</si>
  <si>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</si>
  <si>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</si>
  <si>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</si>
  <si>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</si>
  <si>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</si>
  <si>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</si>
  <si>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</si>
  <si>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</si>
  <si>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</si>
  <si>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</si>
  <si>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</si>
  <si>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</si>
  <si>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</si>
  <si>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</si>
  <si>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</si>
  <si>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</si>
  <si>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</si>
  <si>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</si>
  <si>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</si>
  <si>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</si>
  <si>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</si>
  <si>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</si>
  <si>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</si>
  <si>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</si>
  <si>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</si>
  <si>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</si>
  <si>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</si>
  <si>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</si>
  <si>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</si>
  <si>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</si>
  <si>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</si>
  <si>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</si>
  <si>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</si>
  <si>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</si>
  <si>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</si>
  <si>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</si>
  <si>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</si>
  <si>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</si>
  <si>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</si>
  <si>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</si>
  <si>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</si>
  <si>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</si>
  <si>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</si>
  <si>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</si>
  <si>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</si>
  <si>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</si>
  <si>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</si>
  <si>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</si>
  <si>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</si>
  <si>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</si>
  <si>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</si>
  <si>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</si>
  <si>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</si>
  <si>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</si>
  <si>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</si>
  <si>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</si>
  <si>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</si>
  <si>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</si>
  <si>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</si>
  <si>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</si>
  <si>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</si>
  <si>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</si>
  <si>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</si>
  <si>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</si>
  <si>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</si>
  <si>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</si>
  <si>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</si>
  <si>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</si>
  <si>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</si>
  <si>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</si>
  <si>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</si>
  <si>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</si>
  <si>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</si>
  <si>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</si>
  <si>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</si>
  <si>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</si>
  <si>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</si>
  <si>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</si>
  <si>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法務部矯正署及所屬機關辦理國家賠償事件收結情形表</t>
    <phoneticPr fontId="25" type="noConversion"/>
  </si>
  <si>
    <t>矯正署</t>
    <phoneticPr fontId="1" type="noConversion"/>
  </si>
  <si>
    <t>臺北監獄</t>
    <phoneticPr fontId="1" type="noConversion"/>
  </si>
  <si>
    <t>桃園監獄</t>
    <phoneticPr fontId="1" type="noConversion"/>
  </si>
  <si>
    <t>桃園女子監獄</t>
    <phoneticPr fontId="1" type="noConversion"/>
  </si>
  <si>
    <t>新竹監獄</t>
    <phoneticPr fontId="1" type="noConversion"/>
  </si>
  <si>
    <t>臺中監獄</t>
    <phoneticPr fontId="1" type="noConversion"/>
  </si>
  <si>
    <t>臺中女子監獄</t>
    <phoneticPr fontId="1" type="noConversion"/>
  </si>
  <si>
    <t>彰化監獄</t>
    <phoneticPr fontId="1" type="noConversion"/>
  </si>
  <si>
    <t>雲林監獄</t>
    <phoneticPr fontId="1" type="noConversion"/>
  </si>
  <si>
    <t>雲林第二監獄</t>
    <phoneticPr fontId="1" type="noConversion"/>
  </si>
  <si>
    <t>嘉義監獄</t>
    <phoneticPr fontId="1" type="noConversion"/>
  </si>
  <si>
    <t>臺南監獄</t>
    <phoneticPr fontId="1" type="noConversion"/>
  </si>
  <si>
    <t>明德外役監獄</t>
    <phoneticPr fontId="1" type="noConversion"/>
  </si>
  <si>
    <t>高雄監獄</t>
    <phoneticPr fontId="1" type="noConversion"/>
  </si>
  <si>
    <t>高雄第二監獄</t>
    <phoneticPr fontId="1" type="noConversion"/>
  </si>
  <si>
    <t>高雄女子監獄</t>
    <phoneticPr fontId="1" type="noConversion"/>
  </si>
  <si>
    <t>屏東監獄</t>
    <phoneticPr fontId="1" type="noConversion"/>
  </si>
  <si>
    <t>綠島監獄</t>
    <phoneticPr fontId="1" type="noConversion"/>
  </si>
  <si>
    <t>臺東監獄</t>
    <phoneticPr fontId="1" type="noConversion"/>
  </si>
  <si>
    <t>花蓮監獄</t>
    <phoneticPr fontId="1" type="noConversion"/>
  </si>
  <si>
    <t>自強外役監獄</t>
    <phoneticPr fontId="1" type="noConversion"/>
  </si>
  <si>
    <t>基隆監獄</t>
    <phoneticPr fontId="1" type="noConversion"/>
  </si>
  <si>
    <t>澎湖監獄</t>
    <phoneticPr fontId="1" type="noConversion"/>
  </si>
  <si>
    <t>金門監獄</t>
    <phoneticPr fontId="1" type="noConversion"/>
  </si>
  <si>
    <t>新店戒治所</t>
    <phoneticPr fontId="1" type="noConversion"/>
  </si>
  <si>
    <t>臺中戒治所</t>
    <phoneticPr fontId="1" type="noConversion"/>
  </si>
  <si>
    <t>高雄戒治所</t>
    <phoneticPr fontId="1" type="noConversion"/>
  </si>
  <si>
    <t>臺東戒治所</t>
    <phoneticPr fontId="1" type="noConversion"/>
  </si>
  <si>
    <t>泰源技能訓練所</t>
    <phoneticPr fontId="1" type="noConversion"/>
  </si>
  <si>
    <t>岩灣技能訓練所</t>
    <phoneticPr fontId="1" type="noConversion"/>
  </si>
  <si>
    <t>東成技能訓練所</t>
    <phoneticPr fontId="1" type="noConversion"/>
  </si>
  <si>
    <t>桃園少年輔育院</t>
    <phoneticPr fontId="1" type="noConversion"/>
  </si>
  <si>
    <t>彰化少年輔育院</t>
    <phoneticPr fontId="1" type="noConversion"/>
  </si>
  <si>
    <t>誠正中學</t>
    <phoneticPr fontId="1" type="noConversion"/>
  </si>
  <si>
    <t>明陽中學</t>
    <phoneticPr fontId="1" type="noConversion"/>
  </si>
  <si>
    <t>臺北看守所</t>
    <phoneticPr fontId="1" type="noConversion"/>
  </si>
  <si>
    <t>臺北女子看守所</t>
    <phoneticPr fontId="1" type="noConversion"/>
  </si>
  <si>
    <t>新竹看守所</t>
    <phoneticPr fontId="1" type="noConversion"/>
  </si>
  <si>
    <t>苗栗看守所</t>
    <phoneticPr fontId="1" type="noConversion"/>
  </si>
  <si>
    <t>臺中看守所</t>
    <phoneticPr fontId="1" type="noConversion"/>
  </si>
  <si>
    <t>南投看守所</t>
    <phoneticPr fontId="1" type="noConversion"/>
  </si>
  <si>
    <t>彰化看守所</t>
    <phoneticPr fontId="1" type="noConversion"/>
  </si>
  <si>
    <t>嘉義看守所</t>
    <phoneticPr fontId="1" type="noConversion"/>
  </si>
  <si>
    <t>臺南看守所</t>
    <phoneticPr fontId="1" type="noConversion"/>
  </si>
  <si>
    <t>屏東看守所</t>
    <phoneticPr fontId="1" type="noConversion"/>
  </si>
  <si>
    <t>花蓮看守所</t>
    <phoneticPr fontId="1" type="noConversion"/>
  </si>
  <si>
    <t>基隆看守所</t>
    <phoneticPr fontId="1" type="noConversion"/>
  </si>
  <si>
    <t>臺北少年觀護所</t>
    <phoneticPr fontId="1" type="noConversion"/>
  </si>
  <si>
    <t>臺南少年觀護所</t>
    <phoneticPr fontId="1" type="noConversion"/>
  </si>
  <si>
    <t>臺南第二監獄</t>
    <phoneticPr fontId="15" type="noConversion"/>
  </si>
  <si>
    <t>八德外役監獄</t>
    <phoneticPr fontId="15" type="noConversion"/>
  </si>
  <si>
    <t>填報期間 :106年1月至6月</t>
    <phoneticPr fontId="1" type="noConversion"/>
  </si>
  <si>
    <t xml:space="preserve">               連絡電話：03-3188547                        填表人：方冠中科員                               審核主管：陳組長世志         填報機關：法務部矯正署</t>
    <phoneticPr fontId="1" type="noConversion"/>
  </si>
  <si>
    <t>宜蘭監獄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</si>
</sst>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21" fillId="0" borderId="46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distributed" textRotation="255"/>
    </xf>
    <xf numFmtId="0" fontId="6" fillId="0" borderId="62" xfId="0" applyFont="1" applyBorder="1" applyAlignment="1">
      <alignment horizontal="center" vertical="distributed" textRotation="255"/>
    </xf>
    <xf numFmtId="0" fontId="6" fillId="0" borderId="63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shrinkToFit="1"/>
    </xf>
    <xf numFmtId="176" fontId="30" fillId="0" borderId="1" xfId="0" applyNumberFormat="1" applyFont="1" applyFill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6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61" xfId="0" applyBorder="1">
      <alignment vertical="center"/>
    </xf>
    <xf numFmtId="0" fontId="0" fillId="0" borderId="53" xfId="0" applyBorder="1">
      <alignment vertical="center"/>
    </xf>
    <xf numFmtId="0" fontId="0" fillId="0" borderId="39" xfId="0" applyBorder="1">
      <alignment vertical="center"/>
    </xf>
    <xf numFmtId="0" fontId="6" fillId="0" borderId="62" xfId="0" applyFont="1" applyBorder="1" applyAlignment="1">
      <alignment horizontal="center" vertical="distributed" textRotation="255"/>
    </xf>
    <xf numFmtId="0" fontId="0" fillId="0" borderId="64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 textRotation="255" wrapTex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47" xfId="0" applyFont="1" applyBorder="1" applyAlignment="1">
      <alignment horizontal="center" vertical="distributed" wrapText="1"/>
    </xf>
    <xf numFmtId="0" fontId="0" fillId="0" borderId="37" xfId="0" applyBorder="1">
      <alignment vertical="center"/>
    </xf>
    <xf numFmtId="0" fontId="6" fillId="0" borderId="44" xfId="0" applyFont="1" applyBorder="1" applyAlignment="1">
      <alignment horizontal="center" vertical="distributed" textRotation="255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0" fontId="21" fillId="0" borderId="46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textRotation="255"/>
    </xf>
    <xf numFmtId="0" fontId="6" fillId="0" borderId="57" xfId="0" applyFont="1" applyBorder="1" applyAlignment="1">
      <alignment horizontal="center" vertical="distributed" textRotation="255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distributed" textRotation="255" wrapTex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6626</xdr:colOff>
      <xdr:row>4</xdr:row>
      <xdr:rowOff>632460</xdr:rowOff>
    </xdr:from>
    <xdr:to>
      <xdr:col>4</xdr:col>
      <xdr:colOff>14246</xdr:colOff>
      <xdr:row>5</xdr:row>
      <xdr:rowOff>182880</xdr:rowOff>
    </xdr:to>
    <xdr:sp macro="" textlink="">
      <xdr:nvSpPr>
        <xdr:cNvPr id="7" name="文字方塊 6"/>
        <xdr:cNvSpPr txBox="1"/>
      </xdr:nvSpPr>
      <xdr:spPr>
        <a:xfrm>
          <a:off x="2113722" y="1540234"/>
          <a:ext cx="656976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351182</xdr:colOff>
      <xdr:row>4</xdr:row>
      <xdr:rowOff>605956</xdr:rowOff>
    </xdr:from>
    <xdr:to>
      <xdr:col>7</xdr:col>
      <xdr:colOff>7620</xdr:colOff>
      <xdr:row>5</xdr:row>
      <xdr:rowOff>156376</xdr:rowOff>
    </xdr:to>
    <xdr:sp macro="" textlink="">
      <xdr:nvSpPr>
        <xdr:cNvPr id="12" name="文字方塊 11"/>
        <xdr:cNvSpPr txBox="1"/>
      </xdr:nvSpPr>
      <xdr:spPr>
        <a:xfrm>
          <a:off x="3465443" y="1513730"/>
          <a:ext cx="637099" cy="597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tabSelected="1" view="pageBreakPreview" zoomScale="87" zoomScaleNormal="90" zoomScaleSheetLayoutView="87" workbookViewId="0">
      <pane ySplit="7" topLeftCell="A23" activePane="bottomLeft" state="frozen"/>
      <selection pane="bottomLeft" activeCell="J7" sqref="J7"/>
    </sheetView>
  </sheetViews>
  <sheetFormatPr defaultRowHeight="16.5" x14ac:dyDescent="0.25"/>
  <cols>
    <col min="1" max="1" width="16.5" customWidth="1"/>
    <col min="2" max="2" width="8.75" customWidth="1"/>
    <col min="3" max="3" width="5.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3.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  <col min="34" max="34" width="8.875" style="97"/>
  </cols>
  <sheetData>
    <row r="1" spans="1:34" ht="21" x14ac:dyDescent="0.25">
      <c r="A1" s="139" t="s">
        <v>89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1:34" ht="17.25" thickBot="1" x14ac:dyDescent="0.3">
      <c r="A2" s="140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4" ht="17.25" x14ac:dyDescent="0.25">
      <c r="A3" s="135" t="s">
        <v>77</v>
      </c>
      <c r="B3" s="88" t="s">
        <v>70</v>
      </c>
      <c r="C3" s="138" t="s">
        <v>78</v>
      </c>
      <c r="D3" s="141" t="s">
        <v>73</v>
      </c>
      <c r="E3" s="144" t="s">
        <v>74</v>
      </c>
      <c r="F3" s="145"/>
      <c r="G3" s="146" t="s">
        <v>31</v>
      </c>
      <c r="H3" s="147" t="s">
        <v>55</v>
      </c>
      <c r="I3" s="148"/>
      <c r="J3" s="148"/>
      <c r="K3" s="148"/>
      <c r="L3" s="148"/>
      <c r="M3" s="149"/>
      <c r="N3" s="147" t="s">
        <v>56</v>
      </c>
      <c r="O3" s="148"/>
      <c r="P3" s="148"/>
      <c r="Q3" s="148"/>
      <c r="R3" s="148"/>
      <c r="S3" s="148"/>
      <c r="T3" s="148"/>
      <c r="U3" s="145"/>
      <c r="V3" s="150" t="s">
        <v>1</v>
      </c>
      <c r="W3" s="148"/>
      <c r="X3" s="148"/>
      <c r="Y3" s="148"/>
      <c r="Z3" s="148"/>
      <c r="AA3" s="145"/>
      <c r="AB3" s="162" t="s">
        <v>51</v>
      </c>
      <c r="AC3" s="151" t="s">
        <v>52</v>
      </c>
      <c r="AD3" s="154" t="s">
        <v>9</v>
      </c>
      <c r="AE3" s="148"/>
      <c r="AF3" s="148"/>
      <c r="AG3" s="145"/>
    </row>
    <row r="4" spans="1:34" x14ac:dyDescent="0.25">
      <c r="A4" s="136"/>
      <c r="B4" s="89" t="s">
        <v>71</v>
      </c>
      <c r="C4" s="136"/>
      <c r="D4" s="142"/>
      <c r="E4" s="134" t="s">
        <v>33</v>
      </c>
      <c r="F4" s="155" t="s">
        <v>34</v>
      </c>
      <c r="G4" s="142"/>
      <c r="H4" s="132" t="s">
        <v>35</v>
      </c>
      <c r="I4" s="132" t="s">
        <v>36</v>
      </c>
      <c r="J4" s="132" t="s">
        <v>37</v>
      </c>
      <c r="K4" s="132" t="s">
        <v>38</v>
      </c>
      <c r="L4" s="132" t="s">
        <v>39</v>
      </c>
      <c r="M4" s="132" t="s">
        <v>40</v>
      </c>
      <c r="N4" s="132" t="s">
        <v>41</v>
      </c>
      <c r="O4" s="132" t="s">
        <v>42</v>
      </c>
      <c r="P4" s="132" t="s">
        <v>43</v>
      </c>
      <c r="Q4" s="156" t="s">
        <v>44</v>
      </c>
      <c r="R4" s="157"/>
      <c r="S4" s="132" t="s">
        <v>45</v>
      </c>
      <c r="T4" s="132" t="s">
        <v>46</v>
      </c>
      <c r="U4" s="155" t="s">
        <v>47</v>
      </c>
      <c r="V4" s="160" t="s">
        <v>48</v>
      </c>
      <c r="W4" s="157"/>
      <c r="X4" s="161" t="s">
        <v>49</v>
      </c>
      <c r="Y4" s="157"/>
      <c r="Z4" s="161" t="s">
        <v>50</v>
      </c>
      <c r="AA4" s="127"/>
      <c r="AB4" s="142"/>
      <c r="AC4" s="152"/>
      <c r="AD4" s="126" t="s">
        <v>53</v>
      </c>
      <c r="AE4" s="127"/>
      <c r="AF4" s="126" t="s">
        <v>54</v>
      </c>
      <c r="AG4" s="127"/>
    </row>
    <row r="5" spans="1:34" ht="82.15" customHeight="1" thickBot="1" x14ac:dyDescent="0.3">
      <c r="A5" s="136"/>
      <c r="B5" s="89" t="s">
        <v>72</v>
      </c>
      <c r="C5" s="137"/>
      <c r="D5" s="143"/>
      <c r="E5" s="133"/>
      <c r="F5" s="153"/>
      <c r="G5" s="143"/>
      <c r="H5" s="133"/>
      <c r="I5" s="133"/>
      <c r="J5" s="133"/>
      <c r="K5" s="133"/>
      <c r="L5" s="133"/>
      <c r="M5" s="133"/>
      <c r="N5" s="133"/>
      <c r="O5" s="133"/>
      <c r="P5" s="133"/>
      <c r="Q5" s="158"/>
      <c r="R5" s="159"/>
      <c r="S5" s="133"/>
      <c r="T5" s="133"/>
      <c r="U5" s="153"/>
      <c r="V5" s="128"/>
      <c r="W5" s="159"/>
      <c r="X5" s="158"/>
      <c r="Y5" s="159"/>
      <c r="Z5" s="158"/>
      <c r="AA5" s="129"/>
      <c r="AB5" s="143"/>
      <c r="AC5" s="153"/>
      <c r="AD5" s="128"/>
      <c r="AE5" s="129"/>
      <c r="AF5" s="128"/>
      <c r="AG5" s="129"/>
    </row>
    <row r="6" spans="1:34" ht="18" thickBot="1" x14ac:dyDescent="0.3">
      <c r="A6" s="137"/>
      <c r="B6" s="95" t="s">
        <v>0</v>
      </c>
      <c r="C6" s="95" t="s">
        <v>0</v>
      </c>
      <c r="D6" s="101" t="s">
        <v>0</v>
      </c>
      <c r="E6" s="102" t="s">
        <v>0</v>
      </c>
      <c r="F6" s="102" t="s">
        <v>0</v>
      </c>
      <c r="G6" s="103" t="s">
        <v>0</v>
      </c>
      <c r="H6" s="102" t="s">
        <v>0</v>
      </c>
      <c r="I6" s="102" t="s">
        <v>0</v>
      </c>
      <c r="J6" s="104" t="s">
        <v>0</v>
      </c>
      <c r="K6" s="104" t="s">
        <v>0</v>
      </c>
      <c r="L6" s="104" t="s">
        <v>0</v>
      </c>
      <c r="M6" s="104" t="s">
        <v>0</v>
      </c>
      <c r="N6" s="104" t="s">
        <v>0</v>
      </c>
      <c r="O6" s="104" t="s">
        <v>0</v>
      </c>
      <c r="P6" s="104" t="s">
        <v>0</v>
      </c>
      <c r="Q6" s="130" t="s">
        <v>0</v>
      </c>
      <c r="R6" s="131"/>
      <c r="S6" s="104" t="s">
        <v>0</v>
      </c>
      <c r="T6" s="105" t="s">
        <v>2</v>
      </c>
      <c r="U6" s="106" t="s">
        <v>4</v>
      </c>
      <c r="V6" s="107" t="s">
        <v>4</v>
      </c>
      <c r="W6" s="105" t="s">
        <v>3</v>
      </c>
      <c r="X6" s="105" t="s">
        <v>4</v>
      </c>
      <c r="Y6" s="105" t="s">
        <v>5</v>
      </c>
      <c r="Z6" s="105" t="s">
        <v>6</v>
      </c>
      <c r="AA6" s="106" t="s">
        <v>7</v>
      </c>
      <c r="AB6" s="107" t="s">
        <v>6</v>
      </c>
      <c r="AC6" s="106" t="s">
        <v>6</v>
      </c>
      <c r="AD6" s="108" t="s">
        <v>10</v>
      </c>
      <c r="AE6" s="109" t="s">
        <v>11</v>
      </c>
      <c r="AF6" s="110" t="s">
        <v>10</v>
      </c>
      <c r="AG6" s="106" t="s">
        <v>11</v>
      </c>
    </row>
    <row r="7" spans="1:34" ht="18.75" x14ac:dyDescent="0.25">
      <c r="A7" s="96" t="s">
        <v>81</v>
      </c>
      <c r="B7" s="112">
        <f>SUM(B8:B59)</f>
        <v>20</v>
      </c>
      <c r="C7" s="112">
        <f t="shared" ref="C7:AG7" si="0">SUM(C8:C59)</f>
        <v>8</v>
      </c>
      <c r="D7" s="112">
        <f t="shared" si="0"/>
        <v>13</v>
      </c>
      <c r="E7" s="112">
        <f t="shared" si="0"/>
        <v>3</v>
      </c>
      <c r="F7" s="112">
        <f t="shared" si="0"/>
        <v>10</v>
      </c>
      <c r="G7" s="112">
        <f t="shared" si="0"/>
        <v>7</v>
      </c>
      <c r="H7" s="112">
        <v>5</v>
      </c>
      <c r="I7" s="112">
        <f t="shared" si="0"/>
        <v>0</v>
      </c>
      <c r="J7" s="112">
        <f t="shared" si="0"/>
        <v>2</v>
      </c>
      <c r="K7" s="112">
        <f t="shared" si="0"/>
        <v>3</v>
      </c>
      <c r="L7" s="112">
        <f t="shared" si="0"/>
        <v>0</v>
      </c>
      <c r="M7" s="112">
        <f t="shared" si="0"/>
        <v>0</v>
      </c>
      <c r="N7" s="112">
        <f t="shared" si="0"/>
        <v>3</v>
      </c>
      <c r="O7" s="112">
        <f t="shared" si="0"/>
        <v>2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0</v>
      </c>
      <c r="T7" s="112">
        <f t="shared" si="0"/>
        <v>1</v>
      </c>
      <c r="U7" s="112">
        <f t="shared" si="0"/>
        <v>0</v>
      </c>
      <c r="V7" s="112">
        <f t="shared" si="0"/>
        <v>0</v>
      </c>
      <c r="W7" s="112">
        <f t="shared" si="0"/>
        <v>0</v>
      </c>
      <c r="X7" s="112">
        <f t="shared" si="0"/>
        <v>0</v>
      </c>
      <c r="Y7" s="112">
        <f t="shared" si="0"/>
        <v>0</v>
      </c>
      <c r="Z7" s="112">
        <f t="shared" si="0"/>
        <v>0</v>
      </c>
      <c r="AA7" s="112">
        <f t="shared" si="0"/>
        <v>0</v>
      </c>
      <c r="AB7" s="112">
        <f t="shared" si="0"/>
        <v>0</v>
      </c>
      <c r="AC7" s="112">
        <f t="shared" si="0"/>
        <v>0</v>
      </c>
      <c r="AD7" s="112">
        <f t="shared" si="0"/>
        <v>0</v>
      </c>
      <c r="AE7" s="112">
        <f t="shared" si="0"/>
        <v>0</v>
      </c>
      <c r="AF7" s="112">
        <f t="shared" si="0"/>
        <v>0</v>
      </c>
      <c r="AG7" s="112">
        <f t="shared" si="0"/>
        <v>0</v>
      </c>
    </row>
    <row r="8" spans="1:34" ht="18.75" x14ac:dyDescent="0.25">
      <c r="A8" s="111" t="s">
        <v>90</v>
      </c>
      <c r="B8" s="115">
        <v>4</v>
      </c>
      <c r="C8" s="113">
        <v>2</v>
      </c>
      <c r="D8" s="113">
        <v>4</v>
      </c>
      <c r="E8" s="113">
        <v>1</v>
      </c>
      <c r="F8" s="113">
        <v>3</v>
      </c>
      <c r="G8" s="115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>
        <v>0</v>
      </c>
      <c r="AG8" s="113">
        <v>0</v>
      </c>
    </row>
    <row r="9" spans="1:34" s="93" customFormat="1" ht="18.75" x14ac:dyDescent="0.25">
      <c r="A9" s="98" t="s">
        <v>91</v>
      </c>
      <c r="B9" s="113">
        <v>2</v>
      </c>
      <c r="C9" s="113">
        <v>0</v>
      </c>
      <c r="D9" s="113">
        <v>1</v>
      </c>
      <c r="E9" s="113">
        <v>0</v>
      </c>
      <c r="F9" s="113">
        <v>1</v>
      </c>
      <c r="G9" s="113">
        <v>1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1</v>
      </c>
      <c r="O9" s="113">
        <v>1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97"/>
    </row>
    <row r="10" spans="1:34" s="93" customFormat="1" ht="18.75" x14ac:dyDescent="0.25">
      <c r="A10" s="98" t="s">
        <v>92</v>
      </c>
      <c r="B10" s="115">
        <v>1</v>
      </c>
      <c r="C10" s="113">
        <v>0</v>
      </c>
      <c r="D10" s="113">
        <v>1</v>
      </c>
      <c r="E10" s="113">
        <v>0</v>
      </c>
      <c r="F10" s="113">
        <v>1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97"/>
    </row>
    <row r="11" spans="1:34" s="93" customFormat="1" ht="18.75" x14ac:dyDescent="0.25">
      <c r="A11" s="98" t="s">
        <v>93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97"/>
    </row>
    <row r="12" spans="1:34" s="93" customFormat="1" ht="18.75" x14ac:dyDescent="0.25">
      <c r="A12" s="98" t="s">
        <v>94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97"/>
    </row>
    <row r="13" spans="1:34" s="93" customFormat="1" ht="18.75" x14ac:dyDescent="0.25">
      <c r="A13" s="98" t="s">
        <v>95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97"/>
    </row>
    <row r="14" spans="1:34" s="94" customFormat="1" ht="18.75" x14ac:dyDescent="0.25">
      <c r="A14" s="99" t="s">
        <v>96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97"/>
    </row>
    <row r="15" spans="1:34" s="93" customFormat="1" ht="18.75" x14ac:dyDescent="0.25">
      <c r="A15" s="98" t="s">
        <v>97</v>
      </c>
      <c r="B15" s="115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97"/>
    </row>
    <row r="16" spans="1:34" s="93" customFormat="1" ht="18.75" x14ac:dyDescent="0.25">
      <c r="A16" s="98" t="s">
        <v>98</v>
      </c>
      <c r="B16" s="115">
        <v>0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97"/>
    </row>
    <row r="17" spans="1:34" s="97" customFormat="1" ht="18.75" x14ac:dyDescent="0.25">
      <c r="A17" s="99" t="s">
        <v>99</v>
      </c>
      <c r="B17" s="116">
        <v>2</v>
      </c>
      <c r="C17" s="113">
        <v>0</v>
      </c>
      <c r="D17" s="113">
        <v>0</v>
      </c>
      <c r="E17" s="113">
        <v>0</v>
      </c>
      <c r="F17" s="113">
        <v>0</v>
      </c>
      <c r="G17" s="113">
        <v>2</v>
      </c>
      <c r="H17" s="113">
        <v>2</v>
      </c>
      <c r="I17" s="113">
        <v>0</v>
      </c>
      <c r="J17" s="113">
        <v>2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3">
        <v>0</v>
      </c>
    </row>
    <row r="18" spans="1:34" s="94" customFormat="1" ht="18.75" x14ac:dyDescent="0.25">
      <c r="A18" s="99" t="s">
        <v>100</v>
      </c>
      <c r="B18" s="115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13">
        <v>0</v>
      </c>
      <c r="AH18" s="97"/>
    </row>
    <row r="19" spans="1:34" s="93" customFormat="1" ht="18.75" x14ac:dyDescent="0.25">
      <c r="A19" s="100" t="s">
        <v>101</v>
      </c>
      <c r="B19" s="115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97"/>
    </row>
    <row r="20" spans="1:34" s="93" customFormat="1" ht="18.75" x14ac:dyDescent="0.25">
      <c r="A20" s="98" t="s">
        <v>102</v>
      </c>
      <c r="B20" s="115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97"/>
    </row>
    <row r="21" spans="1:34" s="93" customFormat="1" ht="18.75" x14ac:dyDescent="0.25">
      <c r="A21" s="98" t="s">
        <v>103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97"/>
    </row>
    <row r="22" spans="1:34" s="97" customFormat="1" ht="18.75" x14ac:dyDescent="0.25">
      <c r="A22" s="99" t="s">
        <v>104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</row>
    <row r="23" spans="1:34" s="93" customFormat="1" ht="18.75" x14ac:dyDescent="0.25">
      <c r="A23" s="98" t="s">
        <v>105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97"/>
    </row>
    <row r="24" spans="1:34" s="93" customFormat="1" ht="18.75" x14ac:dyDescent="0.25">
      <c r="A24" s="98" t="s">
        <v>106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97"/>
    </row>
    <row r="25" spans="1:34" s="93" customFormat="1" ht="18.75" x14ac:dyDescent="0.25">
      <c r="A25" s="100" t="s">
        <v>107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97"/>
    </row>
    <row r="26" spans="1:34" s="93" customFormat="1" ht="18.75" x14ac:dyDescent="0.25">
      <c r="A26" s="98" t="s">
        <v>108</v>
      </c>
      <c r="B26" s="115">
        <v>1</v>
      </c>
      <c r="C26" s="113">
        <v>1</v>
      </c>
      <c r="D26" s="113">
        <v>0</v>
      </c>
      <c r="E26" s="113">
        <v>0</v>
      </c>
      <c r="F26" s="113">
        <v>0</v>
      </c>
      <c r="G26" s="115">
        <v>1</v>
      </c>
      <c r="H26" s="113">
        <v>1</v>
      </c>
      <c r="I26" s="113">
        <v>0</v>
      </c>
      <c r="J26" s="113">
        <v>0</v>
      </c>
      <c r="K26" s="113">
        <v>1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97"/>
    </row>
    <row r="27" spans="1:34" s="93" customFormat="1" ht="18.75" x14ac:dyDescent="0.25">
      <c r="A27" s="99" t="s">
        <v>109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97"/>
    </row>
    <row r="28" spans="1:34" s="94" customFormat="1" ht="18.75" x14ac:dyDescent="0.25">
      <c r="A28" s="99" t="s">
        <v>110</v>
      </c>
      <c r="B28" s="115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97"/>
    </row>
    <row r="29" spans="1:34" s="93" customFormat="1" ht="18.75" x14ac:dyDescent="0.25">
      <c r="A29" s="98" t="s">
        <v>143</v>
      </c>
      <c r="B29" s="115">
        <v>2</v>
      </c>
      <c r="C29" s="113">
        <v>2</v>
      </c>
      <c r="D29" s="113">
        <v>2</v>
      </c>
      <c r="E29" s="113">
        <v>1</v>
      </c>
      <c r="F29" s="113">
        <v>1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97"/>
    </row>
    <row r="30" spans="1:34" s="93" customFormat="1" ht="18.75" x14ac:dyDescent="0.25">
      <c r="A30" s="98" t="s">
        <v>111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115">
        <v>0</v>
      </c>
      <c r="AH30" s="97"/>
    </row>
    <row r="31" spans="1:34" s="93" customFormat="1" ht="18.75" x14ac:dyDescent="0.25">
      <c r="A31" s="98" t="s">
        <v>112</v>
      </c>
      <c r="B31" s="115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97"/>
    </row>
    <row r="32" spans="1:34" s="93" customFormat="1" ht="18.75" x14ac:dyDescent="0.25">
      <c r="A32" s="98" t="s">
        <v>113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97"/>
    </row>
    <row r="33" spans="1:34" s="117" customFormat="1" ht="18.75" x14ac:dyDescent="0.25">
      <c r="A33" s="98" t="s">
        <v>140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0</v>
      </c>
      <c r="AH33" s="97"/>
    </row>
    <row r="34" spans="1:34" s="117" customFormat="1" ht="18.75" x14ac:dyDescent="0.25">
      <c r="A34" s="98" t="s">
        <v>139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115">
        <v>0</v>
      </c>
      <c r="AH34" s="97"/>
    </row>
    <row r="35" spans="1:34" s="93" customFormat="1" ht="18.75" x14ac:dyDescent="0.25">
      <c r="A35" s="100" t="s">
        <v>114</v>
      </c>
      <c r="B35" s="115">
        <v>1</v>
      </c>
      <c r="C35" s="113">
        <v>1</v>
      </c>
      <c r="D35" s="113">
        <v>1</v>
      </c>
      <c r="E35" s="113">
        <v>1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1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97"/>
    </row>
    <row r="36" spans="1:34" s="93" customFormat="1" ht="18.75" x14ac:dyDescent="0.25">
      <c r="A36" s="100" t="s">
        <v>115</v>
      </c>
      <c r="B36" s="115">
        <v>0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0</v>
      </c>
      <c r="Z36" s="115">
        <v>0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15">
        <v>0</v>
      </c>
      <c r="AG36" s="115">
        <v>0</v>
      </c>
      <c r="AH36" s="97"/>
    </row>
    <row r="37" spans="1:34" s="93" customFormat="1" ht="18.75" x14ac:dyDescent="0.25">
      <c r="A37" s="98" t="s">
        <v>116</v>
      </c>
      <c r="B37" s="115">
        <v>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97"/>
    </row>
    <row r="38" spans="1:34" s="93" customFormat="1" ht="18.75" x14ac:dyDescent="0.25">
      <c r="A38" s="100" t="s">
        <v>117</v>
      </c>
      <c r="B38" s="115">
        <v>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97"/>
    </row>
    <row r="39" spans="1:34" s="93" customFormat="1" ht="18.75" x14ac:dyDescent="0.25">
      <c r="A39" s="100" t="s">
        <v>118</v>
      </c>
      <c r="B39" s="115">
        <v>1</v>
      </c>
      <c r="C39" s="115">
        <v>1</v>
      </c>
      <c r="D39" s="115">
        <v>0</v>
      </c>
      <c r="E39" s="115">
        <v>0</v>
      </c>
      <c r="F39" s="115">
        <v>0</v>
      </c>
      <c r="G39" s="115">
        <v>1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1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1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97"/>
    </row>
    <row r="40" spans="1:34" s="93" customFormat="1" ht="18.75" x14ac:dyDescent="0.25">
      <c r="A40" s="100" t="s">
        <v>119</v>
      </c>
      <c r="B40" s="115">
        <v>0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>
        <v>0</v>
      </c>
      <c r="AH40" s="97"/>
    </row>
    <row r="41" spans="1:34" s="93" customFormat="1" ht="18.75" x14ac:dyDescent="0.25">
      <c r="A41" s="100" t="s">
        <v>120</v>
      </c>
      <c r="B41" s="115">
        <v>2</v>
      </c>
      <c r="C41" s="113">
        <v>0</v>
      </c>
      <c r="D41" s="113">
        <v>0</v>
      </c>
      <c r="E41" s="113">
        <v>0</v>
      </c>
      <c r="F41" s="113">
        <v>0</v>
      </c>
      <c r="G41" s="113">
        <v>2</v>
      </c>
      <c r="H41" s="113">
        <v>1</v>
      </c>
      <c r="I41" s="113">
        <v>0</v>
      </c>
      <c r="J41" s="113">
        <v>0</v>
      </c>
      <c r="K41" s="113">
        <v>1</v>
      </c>
      <c r="L41" s="113">
        <v>0</v>
      </c>
      <c r="M41" s="113">
        <v>0</v>
      </c>
      <c r="N41" s="113">
        <v>1</v>
      </c>
      <c r="O41" s="113">
        <v>1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97"/>
    </row>
    <row r="42" spans="1:34" s="93" customFormat="1" ht="18.75" x14ac:dyDescent="0.25">
      <c r="A42" s="98" t="s">
        <v>121</v>
      </c>
      <c r="B42" s="115">
        <v>1</v>
      </c>
      <c r="C42" s="113">
        <v>0</v>
      </c>
      <c r="D42" s="113">
        <v>1</v>
      </c>
      <c r="E42" s="113">
        <v>0</v>
      </c>
      <c r="F42" s="113">
        <v>1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97"/>
    </row>
    <row r="43" spans="1:34" s="93" customFormat="1" ht="18.75" x14ac:dyDescent="0.25">
      <c r="A43" s="98" t="s">
        <v>122</v>
      </c>
      <c r="B43" s="115">
        <v>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97"/>
    </row>
    <row r="44" spans="1:34" s="93" customFormat="1" ht="18.75" x14ac:dyDescent="0.25">
      <c r="A44" s="98" t="s">
        <v>123</v>
      </c>
      <c r="B44" s="115">
        <v>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97"/>
    </row>
    <row r="45" spans="1:34" s="93" customFormat="1" ht="18.75" x14ac:dyDescent="0.25">
      <c r="A45" s="98" t="s">
        <v>124</v>
      </c>
      <c r="B45" s="115">
        <v>0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97"/>
    </row>
    <row r="46" spans="1:34" s="97" customFormat="1" ht="18.75" x14ac:dyDescent="0.25">
      <c r="A46" s="99" t="s">
        <v>125</v>
      </c>
      <c r="B46" s="116">
        <v>1</v>
      </c>
      <c r="C46" s="113">
        <v>1</v>
      </c>
      <c r="D46" s="113">
        <v>1</v>
      </c>
      <c r="E46" s="114">
        <v>0</v>
      </c>
      <c r="F46" s="113">
        <v>1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</row>
    <row r="47" spans="1:34" s="93" customFormat="1" ht="18.75" x14ac:dyDescent="0.25">
      <c r="A47" s="100" t="s">
        <v>126</v>
      </c>
      <c r="B47" s="115">
        <v>0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97"/>
    </row>
    <row r="48" spans="1:34" s="93" customFormat="1" ht="18.75" x14ac:dyDescent="0.25">
      <c r="A48" s="100" t="s">
        <v>127</v>
      </c>
      <c r="B48" s="115">
        <v>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97"/>
    </row>
    <row r="49" spans="1:34" s="93" customFormat="1" ht="18.75" x14ac:dyDescent="0.25">
      <c r="A49" s="100" t="s">
        <v>128</v>
      </c>
      <c r="B49" s="115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97"/>
    </row>
    <row r="50" spans="1:34" s="93" customFormat="1" ht="18.75" x14ac:dyDescent="0.25">
      <c r="A50" s="100" t="s">
        <v>129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97"/>
    </row>
    <row r="51" spans="1:34" s="93" customFormat="1" ht="18.75" x14ac:dyDescent="0.25">
      <c r="A51" s="100" t="s">
        <v>130</v>
      </c>
      <c r="B51" s="115">
        <v>0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97"/>
    </row>
    <row r="52" spans="1:34" s="93" customFormat="1" ht="18.75" x14ac:dyDescent="0.25">
      <c r="A52" s="100" t="s">
        <v>131</v>
      </c>
      <c r="B52" s="115">
        <v>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G52" s="115">
        <v>0</v>
      </c>
      <c r="AH52" s="97"/>
    </row>
    <row r="53" spans="1:34" ht="18.75" x14ac:dyDescent="0.25">
      <c r="A53" s="100" t="s">
        <v>132</v>
      </c>
      <c r="B53" s="115">
        <v>0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</row>
    <row r="54" spans="1:34" ht="18.75" x14ac:dyDescent="0.25">
      <c r="A54" s="100" t="s">
        <v>133</v>
      </c>
      <c r="B54" s="115">
        <v>0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</row>
    <row r="55" spans="1:34" ht="18.75" x14ac:dyDescent="0.25">
      <c r="A55" s="99" t="s">
        <v>134</v>
      </c>
      <c r="B55" s="115">
        <v>2</v>
      </c>
      <c r="C55" s="113">
        <v>0</v>
      </c>
      <c r="D55" s="113">
        <v>2</v>
      </c>
      <c r="E55" s="113">
        <v>0</v>
      </c>
      <c r="F55" s="113">
        <v>2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</row>
    <row r="56" spans="1:34" s="93" customFormat="1" ht="18.75" x14ac:dyDescent="0.25">
      <c r="A56" s="98" t="s">
        <v>135</v>
      </c>
      <c r="B56" s="115">
        <v>0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15">
        <v>0</v>
      </c>
      <c r="AH56" s="97"/>
    </row>
    <row r="57" spans="1:34" s="93" customFormat="1" ht="18.75" x14ac:dyDescent="0.25">
      <c r="A57" s="98" t="s">
        <v>136</v>
      </c>
      <c r="B57" s="115">
        <v>0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97"/>
    </row>
    <row r="58" spans="1:34" s="93" customFormat="1" ht="18.75" x14ac:dyDescent="0.25">
      <c r="A58" s="98" t="s">
        <v>137</v>
      </c>
      <c r="B58" s="115">
        <v>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97"/>
    </row>
    <row r="59" spans="1:34" s="93" customFormat="1" ht="19.5" thickBot="1" x14ac:dyDescent="0.3">
      <c r="A59" s="98" t="s">
        <v>138</v>
      </c>
      <c r="B59" s="115">
        <v>0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97"/>
    </row>
    <row r="60" spans="1:34" x14ac:dyDescent="0.25">
      <c r="A60" s="123" t="s">
        <v>142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</row>
    <row r="61" spans="1:34" ht="19.5" x14ac:dyDescent="0.25">
      <c r="A61" s="125" t="s">
        <v>14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</row>
    <row r="62" spans="1:34" ht="19.5" x14ac:dyDescent="0.25">
      <c r="A62" s="118" t="s">
        <v>15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</row>
    <row r="63" spans="1:34" ht="19.5" x14ac:dyDescent="0.25">
      <c r="A63" s="91" t="s">
        <v>80</v>
      </c>
      <c r="B63" s="91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4" ht="19.5" x14ac:dyDescent="0.25">
      <c r="A64" s="118" t="s">
        <v>79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</row>
    <row r="65" spans="1:34" ht="19.5" x14ac:dyDescent="0.25">
      <c r="A65" s="91" t="s">
        <v>59</v>
      </c>
      <c r="B65" s="91"/>
      <c r="C65" s="62"/>
      <c r="D65" s="62"/>
      <c r="E65" s="91"/>
      <c r="F65" s="91"/>
      <c r="G65" s="62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4" x14ac:dyDescent="0.25">
      <c r="A66" s="121" t="s">
        <v>60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1:34" ht="19.5" x14ac:dyDescent="0.25">
      <c r="A67" s="122" t="s">
        <v>86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92"/>
      <c r="AG67" s="92"/>
    </row>
    <row r="68" spans="1:34" s="2" customFormat="1" ht="19.5" x14ac:dyDescent="0.25">
      <c r="A68" s="118" t="s">
        <v>87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97"/>
    </row>
    <row r="69" spans="1:34" s="2" customFormat="1" ht="19.5" x14ac:dyDescent="0.25">
      <c r="A69" s="118" t="s">
        <v>88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97"/>
    </row>
    <row r="70" spans="1:34" ht="19.5" x14ac:dyDescent="0.25">
      <c r="A70" s="118" t="s">
        <v>63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4" ht="19.5" x14ac:dyDescent="0.25">
      <c r="A71" s="118" t="s">
        <v>84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4" ht="19.5" x14ac:dyDescent="0.25">
      <c r="A72" s="118" t="s">
        <v>65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4" ht="19.5" x14ac:dyDescent="0.25">
      <c r="A73" s="118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4" ht="19.5" x14ac:dyDescent="0.25">
      <c r="A74" s="118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4" x14ac:dyDescent="0.25">
      <c r="A75" s="121" t="s">
        <v>16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4" ht="19.5" x14ac:dyDescent="0.25">
      <c r="A76" s="118" t="s">
        <v>17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4" ht="19.5" x14ac:dyDescent="0.25">
      <c r="A77" s="120" t="s">
        <v>85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</row>
    <row r="78" spans="1:34" ht="19.5" x14ac:dyDescent="0.25">
      <c r="A78" s="91" t="s">
        <v>67</v>
      </c>
      <c r="B78" s="91"/>
      <c r="C78" s="61"/>
      <c r="D78" s="61"/>
      <c r="E78" s="90"/>
      <c r="F78" s="90"/>
      <c r="G78" s="6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</row>
    <row r="79" spans="1:34" ht="19.5" x14ac:dyDescent="0.25">
      <c r="A79" s="91" t="s">
        <v>68</v>
      </c>
      <c r="B79" s="92"/>
      <c r="C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</row>
    <row r="80" spans="1:34" ht="19.5" x14ac:dyDescent="0.25">
      <c r="A80" s="118" t="s">
        <v>69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ht="19.5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</row>
    <row r="82" spans="1:33" ht="19.5" x14ac:dyDescent="0.25">
      <c r="A82" s="77"/>
      <c r="B82" s="7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</row>
    <row r="83" spans="1:33" x14ac:dyDescent="0.25">
      <c r="A83" s="1"/>
      <c r="B83" s="1"/>
      <c r="C83" s="1"/>
    </row>
    <row r="84" spans="1:33" x14ac:dyDescent="0.25">
      <c r="A84" s="1"/>
      <c r="B84" s="1"/>
      <c r="C84" s="1"/>
    </row>
    <row r="85" spans="1:33" x14ac:dyDescent="0.25">
      <c r="A85" s="1"/>
      <c r="B85" s="1"/>
      <c r="C85" s="1"/>
    </row>
  </sheetData>
  <mergeCells count="51">
    <mergeCell ref="AB3:AB5"/>
    <mergeCell ref="I4:I5"/>
    <mergeCell ref="J4:J5"/>
    <mergeCell ref="H4:H5"/>
    <mergeCell ref="L4:L5"/>
    <mergeCell ref="Z4:AA5"/>
    <mergeCell ref="A1:AG1"/>
    <mergeCell ref="A2:AG2"/>
    <mergeCell ref="D3:D5"/>
    <mergeCell ref="E3:F3"/>
    <mergeCell ref="G3:G5"/>
    <mergeCell ref="H3:M3"/>
    <mergeCell ref="N3:U3"/>
    <mergeCell ref="V3:AA3"/>
    <mergeCell ref="AC3:AC5"/>
    <mergeCell ref="AD3:AG3"/>
    <mergeCell ref="F4:F5"/>
    <mergeCell ref="P4:P5"/>
    <mergeCell ref="Q4:R5"/>
    <mergeCell ref="U4:U5"/>
    <mergeCell ref="V4:W5"/>
    <mergeCell ref="X4:Y5"/>
    <mergeCell ref="A60:AG60"/>
    <mergeCell ref="A61:AG61"/>
    <mergeCell ref="A62:AG62"/>
    <mergeCell ref="A64:AG64"/>
    <mergeCell ref="AD4:AE5"/>
    <mergeCell ref="AF4:AG5"/>
    <mergeCell ref="Q6:R6"/>
    <mergeCell ref="S4:S5"/>
    <mergeCell ref="T4:T5"/>
    <mergeCell ref="K4:K5"/>
    <mergeCell ref="O4:O5"/>
    <mergeCell ref="E4:E5"/>
    <mergeCell ref="M4:M5"/>
    <mergeCell ref="N4:N5"/>
    <mergeCell ref="A3:A6"/>
    <mergeCell ref="C3:C5"/>
    <mergeCell ref="A66:AG66"/>
    <mergeCell ref="A68:AG68"/>
    <mergeCell ref="A69:AG69"/>
    <mergeCell ref="A70:AG70"/>
    <mergeCell ref="A67:AE67"/>
    <mergeCell ref="A76:AG76"/>
    <mergeCell ref="A77:AH77"/>
    <mergeCell ref="A80:AG80"/>
    <mergeCell ref="A71:AG71"/>
    <mergeCell ref="A72:AG72"/>
    <mergeCell ref="A73:AG73"/>
    <mergeCell ref="A74:AG74"/>
    <mergeCell ref="A75:AG75"/>
  </mergeCells>
  <phoneticPr fontId="15" type="noConversion"/>
  <printOptions horizontalCentered="1"/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sqref="A1:XFD1048576"/>
    </sheetView>
  </sheetViews>
  <sheetFormatPr defaultRowHeight="16.5" x14ac:dyDescent="0.25"/>
  <cols>
    <col min="1" max="1" width="15.625" customWidth="1"/>
    <col min="2" max="2" width="8.75" customWidth="1"/>
    <col min="3" max="3" width="4.75" customWidth="1"/>
    <col min="4" max="4" width="9.5" style="66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1:33" ht="20.100000000000001" customHeight="1" thickBot="1" x14ac:dyDescent="0.3">
      <c r="A2" s="170" t="s">
        <v>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33" ht="40.5" customHeight="1" x14ac:dyDescent="0.25">
      <c r="A3" s="135" t="s">
        <v>76</v>
      </c>
      <c r="B3" s="88" t="s">
        <v>70</v>
      </c>
      <c r="C3" s="138" t="s">
        <v>32</v>
      </c>
      <c r="D3" s="141" t="s">
        <v>73</v>
      </c>
      <c r="E3" s="144" t="s">
        <v>74</v>
      </c>
      <c r="F3" s="145"/>
      <c r="G3" s="146" t="s">
        <v>31</v>
      </c>
      <c r="H3" s="147" t="s">
        <v>55</v>
      </c>
      <c r="I3" s="148"/>
      <c r="J3" s="148"/>
      <c r="K3" s="148"/>
      <c r="L3" s="148"/>
      <c r="M3" s="149"/>
      <c r="N3" s="147" t="s">
        <v>56</v>
      </c>
      <c r="O3" s="148"/>
      <c r="P3" s="148"/>
      <c r="Q3" s="148"/>
      <c r="R3" s="148"/>
      <c r="S3" s="148"/>
      <c r="T3" s="148"/>
      <c r="U3" s="145"/>
      <c r="V3" s="150" t="s">
        <v>1</v>
      </c>
      <c r="W3" s="148"/>
      <c r="X3" s="148"/>
      <c r="Y3" s="148"/>
      <c r="Z3" s="148"/>
      <c r="AA3" s="145"/>
      <c r="AB3" s="162" t="s">
        <v>51</v>
      </c>
      <c r="AC3" s="151" t="s">
        <v>52</v>
      </c>
      <c r="AD3" s="154" t="s">
        <v>9</v>
      </c>
      <c r="AE3" s="148"/>
      <c r="AF3" s="148"/>
      <c r="AG3" s="145"/>
    </row>
    <row r="4" spans="1:33" ht="40.5" customHeight="1" x14ac:dyDescent="0.25">
      <c r="A4" s="136"/>
      <c r="B4" s="89" t="s">
        <v>71</v>
      </c>
      <c r="C4" s="136"/>
      <c r="D4" s="142"/>
      <c r="E4" s="134" t="s">
        <v>33</v>
      </c>
      <c r="F4" s="155" t="s">
        <v>34</v>
      </c>
      <c r="G4" s="142"/>
      <c r="H4" s="132" t="s">
        <v>35</v>
      </c>
      <c r="I4" s="132" t="s">
        <v>36</v>
      </c>
      <c r="J4" s="132" t="s">
        <v>37</v>
      </c>
      <c r="K4" s="132" t="s">
        <v>38</v>
      </c>
      <c r="L4" s="132" t="s">
        <v>39</v>
      </c>
      <c r="M4" s="132" t="s">
        <v>40</v>
      </c>
      <c r="N4" s="132" t="s">
        <v>41</v>
      </c>
      <c r="O4" s="132" t="s">
        <v>42</v>
      </c>
      <c r="P4" s="132" t="s">
        <v>43</v>
      </c>
      <c r="Q4" s="156" t="s">
        <v>44</v>
      </c>
      <c r="R4" s="157"/>
      <c r="S4" s="132" t="s">
        <v>45</v>
      </c>
      <c r="T4" s="132" t="s">
        <v>46</v>
      </c>
      <c r="U4" s="155" t="s">
        <v>47</v>
      </c>
      <c r="V4" s="160" t="s">
        <v>48</v>
      </c>
      <c r="W4" s="157"/>
      <c r="X4" s="161" t="s">
        <v>49</v>
      </c>
      <c r="Y4" s="157"/>
      <c r="Z4" s="161" t="s">
        <v>50</v>
      </c>
      <c r="AA4" s="127"/>
      <c r="AB4" s="142"/>
      <c r="AC4" s="152"/>
      <c r="AD4" s="126" t="s">
        <v>53</v>
      </c>
      <c r="AE4" s="127"/>
      <c r="AF4" s="126" t="s">
        <v>54</v>
      </c>
      <c r="AG4" s="127"/>
    </row>
    <row r="5" spans="1:33" ht="54.6" customHeight="1" thickBot="1" x14ac:dyDescent="0.3">
      <c r="A5" s="136"/>
      <c r="B5" s="89" t="s">
        <v>72</v>
      </c>
      <c r="C5" s="137"/>
      <c r="D5" s="143"/>
      <c r="E5" s="133"/>
      <c r="F5" s="153"/>
      <c r="G5" s="143"/>
      <c r="H5" s="133"/>
      <c r="I5" s="133"/>
      <c r="J5" s="133"/>
      <c r="K5" s="133"/>
      <c r="L5" s="133"/>
      <c r="M5" s="133"/>
      <c r="N5" s="133"/>
      <c r="O5" s="133"/>
      <c r="P5" s="133"/>
      <c r="Q5" s="158"/>
      <c r="R5" s="159"/>
      <c r="S5" s="133"/>
      <c r="T5" s="133"/>
      <c r="U5" s="153"/>
      <c r="V5" s="128"/>
      <c r="W5" s="159"/>
      <c r="X5" s="158"/>
      <c r="Y5" s="159"/>
      <c r="Z5" s="158"/>
      <c r="AA5" s="129"/>
      <c r="AB5" s="143"/>
      <c r="AC5" s="153"/>
      <c r="AD5" s="128"/>
      <c r="AE5" s="129"/>
      <c r="AF5" s="128"/>
      <c r="AG5" s="129"/>
    </row>
    <row r="6" spans="1:33" ht="16.5" customHeight="1" thickBot="1" x14ac:dyDescent="0.3">
      <c r="A6" s="137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67" t="s">
        <v>0</v>
      </c>
      <c r="R6" s="168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 x14ac:dyDescent="0.25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69"/>
      <c r="R7" s="149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25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63"/>
      <c r="R8" s="164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25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63"/>
      <c r="R9" s="164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25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63"/>
      <c r="R10" s="164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25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63"/>
      <c r="R11" s="164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25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63"/>
      <c r="R12" s="164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25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63"/>
      <c r="R13" s="164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25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63"/>
      <c r="R14" s="164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25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63"/>
      <c r="R15" s="164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25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63"/>
      <c r="R16" s="164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25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63"/>
      <c r="R17" s="164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63"/>
      <c r="R18" s="164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25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63"/>
      <c r="R19" s="164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25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63"/>
      <c r="R20" s="164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25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63"/>
      <c r="R21" s="164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25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63"/>
      <c r="R22" s="164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25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63"/>
      <c r="R23" s="164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25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63"/>
      <c r="R24" s="164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25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63"/>
      <c r="R25" s="164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25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63"/>
      <c r="R26" s="164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25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63"/>
      <c r="R27" s="164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 x14ac:dyDescent="0.25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63"/>
      <c r="R28" s="164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25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63"/>
      <c r="R29" s="164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25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63"/>
      <c r="R30" s="164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 x14ac:dyDescent="0.25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63"/>
      <c r="R31" s="164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63"/>
      <c r="R32" s="164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25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63"/>
      <c r="R33" s="164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25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63"/>
      <c r="R34" s="164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25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63"/>
      <c r="R35" s="164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25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63"/>
      <c r="R36" s="164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25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63"/>
      <c r="R37" s="164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25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63"/>
      <c r="R38" s="164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25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63"/>
      <c r="R39" s="164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25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63"/>
      <c r="R40" s="164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25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63"/>
      <c r="R41" s="164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25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63"/>
      <c r="R42" s="164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25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63"/>
      <c r="R43" s="164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25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63"/>
      <c r="R44" s="164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25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63"/>
      <c r="R45" s="164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25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63"/>
      <c r="R46" s="164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25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63"/>
      <c r="R47" s="164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 x14ac:dyDescent="0.25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63"/>
      <c r="R48" s="164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25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63"/>
      <c r="R49" s="164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65"/>
      <c r="R50" s="166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 x14ac:dyDescent="0.25">
      <c r="A51" s="123" t="s">
        <v>30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</row>
    <row r="52" spans="1:33" ht="19.5" x14ac:dyDescent="0.25">
      <c r="A52" s="125" t="s">
        <v>14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</row>
    <row r="53" spans="1:33" ht="19.5" x14ac:dyDescent="0.25">
      <c r="A53" s="118" t="s">
        <v>15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</row>
    <row r="54" spans="1:33" ht="19.5" x14ac:dyDescent="0.25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5" x14ac:dyDescent="0.25">
      <c r="A55" s="118" t="s">
        <v>58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ht="19.5" x14ac:dyDescent="0.25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149999999999999" customHeight="1" x14ac:dyDescent="0.25">
      <c r="A57" s="121" t="s">
        <v>60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</row>
    <row r="58" spans="1:33" ht="19.5" x14ac:dyDescent="0.25">
      <c r="A58" s="118" t="s">
        <v>61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</row>
    <row r="59" spans="1:33" ht="19.5" x14ac:dyDescent="0.25">
      <c r="A59" s="118" t="s">
        <v>62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</row>
    <row r="60" spans="1:33" ht="19.5" x14ac:dyDescent="0.25">
      <c r="A60" s="118" t="s">
        <v>63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</row>
    <row r="61" spans="1:33" ht="19.5" x14ac:dyDescent="0.25">
      <c r="A61" s="118" t="s">
        <v>64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</row>
    <row r="62" spans="1:33" ht="19.5" x14ac:dyDescent="0.25">
      <c r="A62" s="118" t="s">
        <v>65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</row>
    <row r="63" spans="1:33" ht="19.5" x14ac:dyDescent="0.25">
      <c r="A63" s="118" t="s">
        <v>25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</row>
    <row r="64" spans="1:33" ht="19.5" x14ac:dyDescent="0.25">
      <c r="A64" s="118" t="s">
        <v>24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</row>
    <row r="65" spans="1:33" x14ac:dyDescent="0.25">
      <c r="A65" s="121" t="s">
        <v>16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</row>
    <row r="66" spans="1:33" ht="19.899999999999999" customHeight="1" x14ac:dyDescent="0.25">
      <c r="A66" s="118" t="s">
        <v>17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1:33" ht="19.5" x14ac:dyDescent="0.25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</row>
    <row r="68" spans="1:33" ht="19.5" x14ac:dyDescent="0.25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 x14ac:dyDescent="0.25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</row>
    <row r="70" spans="1:33" ht="18" customHeight="1" x14ac:dyDescent="0.25">
      <c r="A70" s="118" t="s">
        <v>69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ht="19.5" x14ac:dyDescent="0.25">
      <c r="A71" s="118"/>
      <c r="B71" s="118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78"/>
      <c r="AE71" s="78"/>
      <c r="AF71" s="78"/>
      <c r="AG71" s="78"/>
    </row>
    <row r="72" spans="1:33" ht="19.5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ht="19.5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5" x14ac:dyDescent="0.25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97"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AB3:AB5"/>
    <mergeCell ref="AC3:AC5"/>
    <mergeCell ref="Q11:R11"/>
    <mergeCell ref="Q12:R12"/>
    <mergeCell ref="Q13:R13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S67:AG67"/>
    <mergeCell ref="T69:AG69"/>
    <mergeCell ref="A70:AG70"/>
    <mergeCell ref="A71:AC71"/>
    <mergeCell ref="A72:AG72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表3本部及所屬機關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方冠中</cp:lastModifiedBy>
  <cp:lastPrinted>2017-07-17T06:48:12Z</cp:lastPrinted>
  <dcterms:created xsi:type="dcterms:W3CDTF">2012-10-29T02:43:05Z</dcterms:created>
  <dcterms:modified xsi:type="dcterms:W3CDTF">2017-07-20T01:01:20Z</dcterms:modified>
</cp:coreProperties>
</file>